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heet 1" sheetId="1" r:id="rId1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4" i="1" l="1"/>
  <c r="I4" i="1" l="1"/>
  <c r="I5" i="1"/>
  <c r="I6" i="1"/>
  <c r="I7" i="1"/>
  <c r="I8" i="1"/>
  <c r="I9" i="1"/>
  <c r="I10" i="1"/>
  <c r="I11" i="1"/>
  <c r="I12" i="1"/>
  <c r="I13" i="1"/>
  <c r="I3" i="1"/>
</calcChain>
</file>

<file path=xl/sharedStrings.xml><?xml version="1.0" encoding="utf-8"?>
<sst xmlns="http://schemas.openxmlformats.org/spreadsheetml/2006/main" count="30" uniqueCount="24">
  <si>
    <t>FOOD-HUNGARIAN MIX PN 110G PNE 100G DDM 31.08.2025</t>
  </si>
  <si>
    <t>FOOD-GARDEN PEAS PN 285G PNE 250G DDM 31.07.2025</t>
  </si>
  <si>
    <t>FOOD-LENTILLES PN 285G PNE 250G DDM 31.05.2025</t>
  </si>
  <si>
    <t>FOOD-SWEET PEAS+CARROT PN110GR PNE 95GR DDM 31.07.2025</t>
  </si>
  <si>
    <t>FOOD-SWEET GARDEN PEAS+CARROT PN 110G PNE 95G DDM 31.07.2024</t>
  </si>
  <si>
    <t>FOOD-BARBECUE MIX PN 110G PNE 100G DDM 31.08.2025</t>
  </si>
  <si>
    <t>FOOD-HUNGARIAN MIX PN 110G PNE 100G DDM 31.08.2024</t>
  </si>
  <si>
    <t>FOOD-HARICOT GEANT PN 285G PNE 250G DDM 31.05.2025</t>
  </si>
  <si>
    <t>FOOD-PETIT POIS CHICES 285G PNE 250G DDM 31.05.2025</t>
  </si>
  <si>
    <t>FOOD-HARICOTS VERTS COUPES 250G PNE 200G DDM 31.08.2025</t>
  </si>
  <si>
    <t>FOOD-POIS CARROTE PN 285GR PNE 240GR DDM 31.07.2025</t>
  </si>
  <si>
    <t>Description</t>
  </si>
  <si>
    <t>Units in Stock</t>
  </si>
  <si>
    <t>Units per pallet</t>
  </si>
  <si>
    <t>Pallets in stock</t>
  </si>
  <si>
    <t>Reg</t>
  </si>
  <si>
    <t>Prod Code</t>
  </si>
  <si>
    <t>31.05.2025</t>
  </si>
  <si>
    <t>31.07.2025</t>
  </si>
  <si>
    <t>31.08.2025</t>
  </si>
  <si>
    <t>31.07.2024</t>
  </si>
  <si>
    <t>31.08.2024</t>
  </si>
  <si>
    <t>BBE</t>
  </si>
  <si>
    <t>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</si>
</sst>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-;\-* #,##0.00_-;_-* &quot;-&quot;??_-;_-@_-"/>
    <numFmt numFmtId="165" formatCode="#,##0.00\ [$€-1]"/>
    <numFmt numFmtId="166" formatCode="0.0"/>
    <numFmt numFmtId="167" formatCode="_-* #,##0_-;\-* #,##0_-;_-* &quot;-&quot;??_-;_-@_-"/>
  </numFmts>
  <fonts count="3" x14ac:knownFonts="1">
    <font>
      <sz val="11"/>
      <name val="Calibri"/>
    </font>
    <font>
      <sz val="11"/>
      <name val="Calibri"/>
      <family val="2"/>
    </font>
    <font>
      <sz val="11"/>
      <name val="Calibri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11">
    <xf numFmtId="0" fontId="0" fillId="0" borderId="0" xfId="0"/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5" fontId="1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166" fontId="0" fillId="0" borderId="1" xfId="0" applyNumberFormat="1" applyBorder="1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167" fontId="1" fillId="0" borderId="1" xfId="1" applyNumberFormat="1" applyFont="1" applyBorder="1" applyAlignment="1">
      <alignment horizontal="center" vertical="center"/>
    </xf>
    <xf numFmtId="165" fontId="0" fillId="0" borderId="0" xfId="0" applyNumberFormat="1"/>
    <xf numFmtId="167" fontId="0" fillId="0" borderId="0" xfId="0" applyNumberFormat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" Type="http://schemas.openxmlformats.org/officeDocument/2006/relationships/image" Target="../media/image2.png"/><Relationship Id="rId16" Type="http://schemas.openxmlformats.org/officeDocument/2006/relationships/image" Target="../media/image15.png"/><Relationship Id="rId20" Type="http://schemas.microsoft.com/office/2007/relationships/hdphoto" Target="../media/hdphoto2.wdp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0.png"/><Relationship Id="rId5" Type="http://schemas.openxmlformats.org/officeDocument/2006/relationships/image" Target="../media/image5.png"/><Relationship Id="rId15" Type="http://schemas.openxmlformats.org/officeDocument/2006/relationships/image" Target="../media/image14.png"/><Relationship Id="rId10" Type="http://schemas.openxmlformats.org/officeDocument/2006/relationships/image" Target="../media/image9.png"/><Relationship Id="rId19" Type="http://schemas.openxmlformats.org/officeDocument/2006/relationships/image" Target="../media/image18.png"/><Relationship Id="rId4" Type="http://schemas.openxmlformats.org/officeDocument/2006/relationships/image" Target="../media/image4.png"/><Relationship Id="rId9" Type="http://schemas.microsoft.com/office/2007/relationships/hdphoto" Target="../media/hdphoto1.wdp"/><Relationship Id="rId1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</xdr:colOff>
      <xdr:row>14</xdr:row>
      <xdr:rowOff>125730</xdr:rowOff>
    </xdr:from>
    <xdr:to>
      <xdr:col>3</xdr:col>
      <xdr:colOff>2060994</xdr:colOff>
      <xdr:row>46</xdr:row>
      <xdr:rowOff>29430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1465" y="3173730"/>
          <a:ext cx="3436404" cy="5999700"/>
        </a:xfrm>
        <a:prstGeom prst="rect">
          <a:avLst/>
        </a:prstGeom>
      </xdr:spPr>
    </xdr:pic>
    <xdr:clientData/>
  </xdr:twoCellAnchor>
  <xdr:twoCellAnchor editAs="oneCell">
    <xdr:from>
      <xdr:col>3</xdr:col>
      <xdr:colOff>2217420</xdr:colOff>
      <xdr:row>14</xdr:row>
      <xdr:rowOff>110491</xdr:rowOff>
    </xdr:from>
    <xdr:to>
      <xdr:col>4</xdr:col>
      <xdr:colOff>188775</xdr:colOff>
      <xdr:row>34</xdr:row>
      <xdr:rowOff>186847</xdr:rowOff>
    </xdr:to>
    <xdr:pic>
      <xdr:nvPicPr>
        <xdr:cNvPr id="3" name="Image 35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4295" y="3158491"/>
          <a:ext cx="2219505" cy="3886356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529089</xdr:colOff>
      <xdr:row>14</xdr:row>
      <xdr:rowOff>148591</xdr:rowOff>
    </xdr:from>
    <xdr:to>
      <xdr:col>6</xdr:col>
      <xdr:colOff>676694</xdr:colOff>
      <xdr:row>27</xdr:row>
      <xdr:rowOff>100013</xdr:rowOff>
    </xdr:to>
    <xdr:pic>
      <xdr:nvPicPr>
        <xdr:cNvPr id="4" name="Image 50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44114" y="3196591"/>
          <a:ext cx="1947830" cy="2427922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56469</xdr:colOff>
      <xdr:row>14</xdr:row>
      <xdr:rowOff>110491</xdr:rowOff>
    </xdr:from>
    <xdr:to>
      <xdr:col>9</xdr:col>
      <xdr:colOff>517937</xdr:colOff>
      <xdr:row>24</xdr:row>
      <xdr:rowOff>57002</xdr:rowOff>
    </xdr:to>
    <xdr:pic>
      <xdr:nvPicPr>
        <xdr:cNvPr id="5" name="Image 51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52769" y="3158491"/>
          <a:ext cx="1842593" cy="1851511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125049</xdr:colOff>
      <xdr:row>26</xdr:row>
      <xdr:rowOff>4524</xdr:rowOff>
    </xdr:from>
    <xdr:to>
      <xdr:col>9</xdr:col>
      <xdr:colOff>454686</xdr:colOff>
      <xdr:row>35</xdr:row>
      <xdr:rowOff>11588</xdr:rowOff>
    </xdr:to>
    <xdr:pic>
      <xdr:nvPicPr>
        <xdr:cNvPr id="6" name="Image 52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1349" y="5338524"/>
          <a:ext cx="1710762" cy="1721564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367872</xdr:colOff>
      <xdr:row>14</xdr:row>
      <xdr:rowOff>80010</xdr:rowOff>
    </xdr:from>
    <xdr:to>
      <xdr:col>13</xdr:col>
      <xdr:colOff>254501</xdr:colOff>
      <xdr:row>24</xdr:row>
      <xdr:rowOff>26521</xdr:rowOff>
    </xdr:to>
    <xdr:pic>
      <xdr:nvPicPr>
        <xdr:cNvPr id="7" name="Image 53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59672" y="3128010"/>
          <a:ext cx="1715429" cy="1851511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333571</xdr:colOff>
      <xdr:row>26</xdr:row>
      <xdr:rowOff>65472</xdr:rowOff>
    </xdr:from>
    <xdr:to>
      <xdr:col>13</xdr:col>
      <xdr:colOff>266662</xdr:colOff>
      <xdr:row>35</xdr:row>
      <xdr:rowOff>87787</xdr:rowOff>
    </xdr:to>
    <xdr:pic>
      <xdr:nvPicPr>
        <xdr:cNvPr id="8" name="Image 54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25371" y="5399472"/>
          <a:ext cx="1761891" cy="1736815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549871</xdr:colOff>
      <xdr:row>29</xdr:row>
      <xdr:rowOff>130311</xdr:rowOff>
    </xdr:from>
    <xdr:to>
      <xdr:col>6</xdr:col>
      <xdr:colOff>710322</xdr:colOff>
      <xdr:row>33</xdr:row>
      <xdr:rowOff>8846</xdr:rowOff>
    </xdr:to>
    <xdr:pic>
      <xdr:nvPicPr>
        <xdr:cNvPr id="9" name="Image 55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rightnessContrast bright="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64896" y="6035811"/>
          <a:ext cx="1960676" cy="640535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220980</xdr:colOff>
      <xdr:row>48</xdr:row>
      <xdr:rowOff>67154</xdr:rowOff>
    </xdr:from>
    <xdr:to>
      <xdr:col>3</xdr:col>
      <xdr:colOff>701449</xdr:colOff>
      <xdr:row>55</xdr:row>
      <xdr:rowOff>106679</xdr:rowOff>
    </xdr:to>
    <xdr:pic>
      <xdr:nvPicPr>
        <xdr:cNvPr id="10" name="Image 23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9105" y="9592154"/>
          <a:ext cx="1909219" cy="1373025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2438400</xdr:colOff>
      <xdr:row>37</xdr:row>
      <xdr:rowOff>67751</xdr:rowOff>
    </xdr:from>
    <xdr:to>
      <xdr:col>3</xdr:col>
      <xdr:colOff>3544724</xdr:colOff>
      <xdr:row>47</xdr:row>
      <xdr:rowOff>180146</xdr:rowOff>
    </xdr:to>
    <xdr:pic>
      <xdr:nvPicPr>
        <xdr:cNvPr id="11" name="Image 24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5275" y="7497251"/>
          <a:ext cx="1106324" cy="2017395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74454</xdr:colOff>
      <xdr:row>37</xdr:row>
      <xdr:rowOff>156210</xdr:rowOff>
    </xdr:from>
    <xdr:to>
      <xdr:col>5</xdr:col>
      <xdr:colOff>746919</xdr:colOff>
      <xdr:row>45</xdr:row>
      <xdr:rowOff>126683</xdr:rowOff>
    </xdr:to>
    <xdr:pic>
      <xdr:nvPicPr>
        <xdr:cNvPr id="12" name="Image 25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9479" y="7585710"/>
          <a:ext cx="1653540" cy="1494473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74454</xdr:colOff>
      <xdr:row>46</xdr:row>
      <xdr:rowOff>132571</xdr:rowOff>
    </xdr:from>
    <xdr:to>
      <xdr:col>5</xdr:col>
      <xdr:colOff>746919</xdr:colOff>
      <xdr:row>54</xdr:row>
      <xdr:rowOff>147958</xdr:rowOff>
    </xdr:to>
    <xdr:pic>
      <xdr:nvPicPr>
        <xdr:cNvPr id="13" name="Image 26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9479" y="9276571"/>
          <a:ext cx="1653540" cy="1539387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929640</xdr:colOff>
      <xdr:row>48</xdr:row>
      <xdr:rowOff>138793</xdr:rowOff>
    </xdr:from>
    <xdr:to>
      <xdr:col>3</xdr:col>
      <xdr:colOff>3992256</xdr:colOff>
      <xdr:row>55</xdr:row>
      <xdr:rowOff>53338</xdr:rowOff>
    </xdr:to>
    <xdr:pic>
      <xdr:nvPicPr>
        <xdr:cNvPr id="14" name="Image 27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96515" y="9663793"/>
          <a:ext cx="3062616" cy="1248045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512864</xdr:colOff>
      <xdr:row>37</xdr:row>
      <xdr:rowOff>125730</xdr:rowOff>
    </xdr:from>
    <xdr:to>
      <xdr:col>10</xdr:col>
      <xdr:colOff>164802</xdr:colOff>
      <xdr:row>57</xdr:row>
      <xdr:rowOff>162385</xdr:rowOff>
    </xdr:to>
    <xdr:pic>
      <xdr:nvPicPr>
        <xdr:cNvPr id="15" name="Image 4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28114" y="7555230"/>
          <a:ext cx="2528488" cy="3846655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56519</xdr:colOff>
      <xdr:row>37</xdr:row>
      <xdr:rowOff>125730</xdr:rowOff>
    </xdr:from>
    <xdr:to>
      <xdr:col>14</xdr:col>
      <xdr:colOff>455539</xdr:colOff>
      <xdr:row>46</xdr:row>
      <xdr:rowOff>73218</xdr:rowOff>
    </xdr:to>
    <xdr:pic>
      <xdr:nvPicPr>
        <xdr:cNvPr id="16" name="Image 17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57919" y="7555230"/>
          <a:ext cx="2227820" cy="1661988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56519</xdr:colOff>
      <xdr:row>50</xdr:row>
      <xdr:rowOff>122856</xdr:rowOff>
    </xdr:from>
    <xdr:to>
      <xdr:col>13</xdr:col>
      <xdr:colOff>437519</xdr:colOff>
      <xdr:row>57</xdr:row>
      <xdr:rowOff>162411</xdr:rowOff>
    </xdr:to>
    <xdr:pic>
      <xdr:nvPicPr>
        <xdr:cNvPr id="17" name="Image 20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57919" y="10028856"/>
          <a:ext cx="1600200" cy="1373055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14</xdr:col>
      <xdr:colOff>18315</xdr:colOff>
      <xdr:row>50</xdr:row>
      <xdr:rowOff>108259</xdr:rowOff>
    </xdr:from>
    <xdr:to>
      <xdr:col>16</xdr:col>
      <xdr:colOff>427670</xdr:colOff>
      <xdr:row>57</xdr:row>
      <xdr:rowOff>162385</xdr:rowOff>
    </xdr:to>
    <xdr:pic>
      <xdr:nvPicPr>
        <xdr:cNvPr id="18" name="Image 2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48515" y="10014259"/>
          <a:ext cx="1628555" cy="1387626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56519</xdr:colOff>
      <xdr:row>47</xdr:row>
      <xdr:rowOff>6603</xdr:rowOff>
    </xdr:from>
    <xdr:to>
      <xdr:col>14</xdr:col>
      <xdr:colOff>208919</xdr:colOff>
      <xdr:row>50</xdr:row>
      <xdr:rowOff>21197</xdr:rowOff>
    </xdr:to>
    <xdr:pic>
      <xdr:nvPicPr>
        <xdr:cNvPr id="19" name="Image 22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rightnessContrast bright="4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57919" y="9341103"/>
          <a:ext cx="1981200" cy="586094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14"/>
  <sheetViews>
    <sheetView tabSelected="1" workbookViewId="0">
      <selection activeCell="N7" sqref="N7"/>
    </sheetView>
  </sheetViews>
  <sheetFormatPr defaultRowHeight="15" x14ac:dyDescent="0.25"/>
  <cols>
    <col min="1" max="1" width="3.5703125" customWidth="1"/>
    <col min="2" max="2" width="9.140625" style="1" customWidth="1"/>
    <col min="3" max="3" width="12.28515625" style="1" customWidth="1"/>
    <col min="4" max="4" width="63.7109375" style="2" customWidth="1"/>
    <col min="5" max="5" width="14.7109375" style="2" bestFit="1" customWidth="1"/>
    <col min="6" max="6" width="12.28515625" style="1" bestFit="1" customWidth="1"/>
    <col min="7" max="7" width="11.7109375" style="1" customWidth="1"/>
    <col min="8" max="8" width="9.140625" style="1" customWidth="1"/>
    <col min="9" max="9" width="11.5703125" bestFit="1" customWidth="1"/>
    <col min="10" max="10" width="10.7109375" bestFit="1" customWidth="1"/>
  </cols>
  <sheetData>
    <row r="2" spans="2:12" ht="30" x14ac:dyDescent="0.25">
      <c r="B2" s="7" t="s">
        <v>15</v>
      </c>
      <c r="C2" s="7" t="s">
        <v>16</v>
      </c>
      <c r="D2" s="7" t="s">
        <v>11</v>
      </c>
      <c r="E2" s="7" t="s">
        <v>22</v>
      </c>
      <c r="F2" s="7" t="s">
        <v>23</v>
      </c>
      <c r="G2" s="7" t="s">
        <v>12</v>
      </c>
      <c r="H2" s="7" t="s">
        <v>13</v>
      </c>
      <c r="I2" s="7" t="s">
        <v>14</v>
      </c>
    </row>
    <row r="3" spans="2:12" x14ac:dyDescent="0.25">
      <c r="B3" s="3">
        <v>269200</v>
      </c>
      <c r="C3" s="3">
        <v>1003065344</v>
      </c>
      <c r="D3" s="3" t="s">
        <v>8</v>
      </c>
      <c r="E3" s="5" t="s">
        <v>17</v>
      </c>
      <c r="F3" s="4">
        <v>0.5</v>
      </c>
      <c r="G3" s="8">
        <v>52080</v>
      </c>
      <c r="H3" s="8">
        <v>1302</v>
      </c>
      <c r="I3" s="6">
        <f>G3/H3</f>
        <v>40</v>
      </c>
      <c r="L3" s="9"/>
    </row>
    <row r="4" spans="2:12" x14ac:dyDescent="0.25">
      <c r="B4" s="3">
        <v>269200</v>
      </c>
      <c r="C4" s="3">
        <v>1003065347</v>
      </c>
      <c r="D4" s="3" t="s">
        <v>7</v>
      </c>
      <c r="E4" s="5" t="s">
        <v>17</v>
      </c>
      <c r="F4" s="4">
        <v>0.5</v>
      </c>
      <c r="G4" s="8">
        <v>3906</v>
      </c>
      <c r="H4" s="8">
        <v>1302</v>
      </c>
      <c r="I4" s="6">
        <f t="shared" ref="I4:I13" si="0">G4/H4</f>
        <v>3</v>
      </c>
      <c r="L4" s="9"/>
    </row>
    <row r="5" spans="2:12" x14ac:dyDescent="0.25">
      <c r="B5" s="3">
        <v>269200</v>
      </c>
      <c r="C5" s="3">
        <v>1003065348</v>
      </c>
      <c r="D5" s="3" t="s">
        <v>2</v>
      </c>
      <c r="E5" s="5" t="s">
        <v>17</v>
      </c>
      <c r="F5" s="4">
        <v>0.5</v>
      </c>
      <c r="G5" s="8">
        <v>2604</v>
      </c>
      <c r="H5" s="8">
        <v>1302</v>
      </c>
      <c r="I5" s="6">
        <f t="shared" si="0"/>
        <v>2</v>
      </c>
      <c r="L5" s="9"/>
    </row>
    <row r="6" spans="2:12" x14ac:dyDescent="0.25">
      <c r="B6" s="3">
        <v>269200</v>
      </c>
      <c r="C6" s="3">
        <v>1003065350</v>
      </c>
      <c r="D6" s="3" t="s">
        <v>10</v>
      </c>
      <c r="E6" s="5" t="s">
        <v>18</v>
      </c>
      <c r="F6" s="4">
        <v>0.6</v>
      </c>
      <c r="G6" s="8">
        <v>46320</v>
      </c>
      <c r="H6" s="8">
        <v>1302</v>
      </c>
      <c r="I6" s="6">
        <f t="shared" si="0"/>
        <v>35.576036866359445</v>
      </c>
      <c r="L6" s="9"/>
    </row>
    <row r="7" spans="2:12" x14ac:dyDescent="0.25">
      <c r="B7" s="3">
        <v>269200</v>
      </c>
      <c r="C7" s="3">
        <v>1003065353</v>
      </c>
      <c r="D7" s="3" t="s">
        <v>1</v>
      </c>
      <c r="E7" s="5" t="s">
        <v>18</v>
      </c>
      <c r="F7" s="4">
        <v>0.65</v>
      </c>
      <c r="G7" s="8">
        <v>36456</v>
      </c>
      <c r="H7" s="8">
        <v>1302</v>
      </c>
      <c r="I7" s="6">
        <f t="shared" si="0"/>
        <v>28</v>
      </c>
      <c r="L7" s="9"/>
    </row>
    <row r="8" spans="2:12" x14ac:dyDescent="0.25">
      <c r="B8" s="3">
        <v>269200</v>
      </c>
      <c r="C8" s="3">
        <v>1003065354</v>
      </c>
      <c r="D8" s="3" t="s">
        <v>9</v>
      </c>
      <c r="E8" s="5" t="s">
        <v>19</v>
      </c>
      <c r="F8" s="4">
        <v>0.5</v>
      </c>
      <c r="G8" s="8">
        <v>19494</v>
      </c>
      <c r="H8" s="8">
        <v>1302</v>
      </c>
      <c r="I8" s="6">
        <f t="shared" si="0"/>
        <v>14.972350230414747</v>
      </c>
      <c r="L8" s="9"/>
    </row>
    <row r="9" spans="2:12" x14ac:dyDescent="0.25">
      <c r="B9" s="3">
        <v>269200</v>
      </c>
      <c r="C9" s="3">
        <v>1003065355</v>
      </c>
      <c r="D9" s="3" t="s">
        <v>4</v>
      </c>
      <c r="E9" s="5" t="s">
        <v>20</v>
      </c>
      <c r="F9" s="4">
        <v>0.35</v>
      </c>
      <c r="G9" s="8">
        <v>118080</v>
      </c>
      <c r="H9" s="8">
        <v>2880</v>
      </c>
      <c r="I9" s="6">
        <f t="shared" si="0"/>
        <v>41</v>
      </c>
      <c r="L9" s="9"/>
    </row>
    <row r="10" spans="2:12" x14ac:dyDescent="0.25">
      <c r="B10" s="3">
        <v>269200</v>
      </c>
      <c r="C10" s="3">
        <v>1003065356</v>
      </c>
      <c r="D10" s="3" t="s">
        <v>3</v>
      </c>
      <c r="E10" s="5" t="s">
        <v>18</v>
      </c>
      <c r="F10" s="4">
        <v>0.35</v>
      </c>
      <c r="G10" s="8">
        <v>43200</v>
      </c>
      <c r="H10" s="8">
        <v>2880</v>
      </c>
      <c r="I10" s="6">
        <f t="shared" si="0"/>
        <v>15</v>
      </c>
      <c r="L10" s="9"/>
    </row>
    <row r="11" spans="2:12" x14ac:dyDescent="0.25">
      <c r="B11" s="3">
        <v>269200</v>
      </c>
      <c r="C11" s="3">
        <v>1003065357</v>
      </c>
      <c r="D11" s="3" t="s">
        <v>6</v>
      </c>
      <c r="E11" s="5" t="s">
        <v>21</v>
      </c>
      <c r="F11" s="4">
        <v>0.35</v>
      </c>
      <c r="G11" s="8">
        <v>46080</v>
      </c>
      <c r="H11" s="8">
        <v>2880</v>
      </c>
      <c r="I11" s="6">
        <f t="shared" si="0"/>
        <v>16</v>
      </c>
      <c r="L11" s="9"/>
    </row>
    <row r="12" spans="2:12" x14ac:dyDescent="0.25">
      <c r="B12" s="3">
        <v>269200</v>
      </c>
      <c r="C12" s="3">
        <v>1003065358</v>
      </c>
      <c r="D12" s="3" t="s">
        <v>0</v>
      </c>
      <c r="E12" s="5" t="s">
        <v>19</v>
      </c>
      <c r="F12" s="4">
        <v>0.35</v>
      </c>
      <c r="G12" s="8">
        <v>144000</v>
      </c>
      <c r="H12" s="8">
        <v>2880</v>
      </c>
      <c r="I12" s="6">
        <f t="shared" si="0"/>
        <v>50</v>
      </c>
      <c r="L12" s="9"/>
    </row>
    <row r="13" spans="2:12" x14ac:dyDescent="0.25">
      <c r="B13" s="3">
        <v>269200</v>
      </c>
      <c r="C13" s="3">
        <v>1003065359</v>
      </c>
      <c r="D13" s="3" t="s">
        <v>5</v>
      </c>
      <c r="E13" s="5" t="s">
        <v>19</v>
      </c>
      <c r="F13" s="4">
        <v>0.35</v>
      </c>
      <c r="G13" s="8">
        <v>60480</v>
      </c>
      <c r="H13" s="8">
        <v>2880</v>
      </c>
      <c r="I13" s="6">
        <f t="shared" si="0"/>
        <v>21</v>
      </c>
      <c r="L13" s="9"/>
    </row>
    <row r="14" spans="2:12" x14ac:dyDescent="0.25">
      <c r="G14" s="10">
        <f>SUM(G3:G13)</f>
        <v>572700</v>
      </c>
    </row>
  </sheetData>
  <sortState ref="B3:H13">
    <sortCondition ref="C3"/>
  </sortState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 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2024-01-18T10:34:19Z</dcterms:created>
  <dcterms:modified xsi:type="dcterms:W3CDTF">2024-02-09T14:50:30Z</dcterms:modified>
</cp:coreProperties>
</file>